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\Desktop\"/>
    </mc:Choice>
  </mc:AlternateContent>
  <xr:revisionPtr revIDLastSave="0" documentId="8_{F54AF3D6-D4A6-46B0-9AB7-40D1097F25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一般法人" sheetId="20" r:id="rId1"/>
    <sheet name="医療法人" sheetId="21" r:id="rId2"/>
  </sheets>
  <definedNames>
    <definedName name="_xlnm.Print_Area" localSheetId="1">医療法人!$A$1:$H$42</definedName>
    <definedName name="_xlnm.Print_Area" localSheetId="0">一般法人!$A$1:$H$42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4" i="21" l="1"/>
  <c r="G25" i="21" s="1"/>
  <c r="G24" i="20"/>
  <c r="G27" i="20" l="1"/>
  <c r="G25" i="20"/>
  <c r="G27" i="21"/>
  <c r="G26" i="20"/>
  <c r="G26" i="21"/>
  <c r="G28" i="20" l="1"/>
  <c r="G28" i="21"/>
</calcChain>
</file>

<file path=xl/sharedStrings.xml><?xml version="1.0" encoding="utf-8"?>
<sst xmlns="http://schemas.openxmlformats.org/spreadsheetml/2006/main" count="50" uniqueCount="30">
  <si>
    <t>内　訳</t>
    <rPh sb="0" eb="1">
      <t>ウチ</t>
    </rPh>
    <rPh sb="2" eb="3">
      <t>ヤク</t>
    </rPh>
    <phoneticPr fontId="1"/>
  </si>
  <si>
    <t>金　額　</t>
    <rPh sb="0" eb="1">
      <t>キン</t>
    </rPh>
    <rPh sb="2" eb="3">
      <t>ガク</t>
    </rPh>
    <phoneticPr fontId="1"/>
  </si>
  <si>
    <t>請求総額</t>
    <rPh sb="0" eb="2">
      <t>セイキュウ</t>
    </rPh>
    <rPh sb="2" eb="4">
      <t>ソウガク</t>
    </rPh>
    <phoneticPr fontId="1"/>
  </si>
  <si>
    <t>源泉所得額</t>
    <rPh sb="0" eb="2">
      <t>ゲンセン</t>
    </rPh>
    <rPh sb="2" eb="4">
      <t>ショトク</t>
    </rPh>
    <rPh sb="4" eb="5">
      <t>ガク</t>
    </rPh>
    <phoneticPr fontId="1"/>
  </si>
  <si>
    <t>神原社会保険労務士事務所</t>
    <rPh sb="0" eb="2">
      <t>カンバラ</t>
    </rPh>
    <rPh sb="2" eb="4">
      <t>シャカイ</t>
    </rPh>
    <rPh sb="4" eb="6">
      <t>ホケン</t>
    </rPh>
    <rPh sb="6" eb="9">
      <t>ロウムシ</t>
    </rPh>
    <rPh sb="9" eb="11">
      <t>ジム</t>
    </rPh>
    <rPh sb="11" eb="12">
      <t>ショ</t>
    </rPh>
    <phoneticPr fontId="1"/>
  </si>
  <si>
    <t>社会保険労務士　神原由香里</t>
    <rPh sb="0" eb="2">
      <t>シャカイ</t>
    </rPh>
    <rPh sb="2" eb="4">
      <t>ホケン</t>
    </rPh>
    <rPh sb="4" eb="7">
      <t>ロウムシ</t>
    </rPh>
    <rPh sb="8" eb="10">
      <t>カンバラ</t>
    </rPh>
    <rPh sb="10" eb="13">
      <t>ユカリ</t>
    </rPh>
    <phoneticPr fontId="1"/>
  </si>
  <si>
    <t>小　  　計</t>
    <rPh sb="0" eb="1">
      <t>ショウ</t>
    </rPh>
    <rPh sb="5" eb="6">
      <t>ケイ</t>
    </rPh>
    <phoneticPr fontId="1"/>
  </si>
  <si>
    <t>差引請求額</t>
    <rPh sb="0" eb="1">
      <t>サ</t>
    </rPh>
    <rPh sb="1" eb="2">
      <t>ヒ</t>
    </rPh>
    <rPh sb="2" eb="4">
      <t>セイキュウ</t>
    </rPh>
    <rPh sb="4" eb="5">
      <t>ガク</t>
    </rPh>
    <phoneticPr fontId="1"/>
  </si>
  <si>
    <t>（１）×10.21％</t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</si>
  <si>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</si>
  <si>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上記の金額を下記のとおりご請求いたします。</t>
    <rPh sb="0" eb="2">
      <t>ジョウキ</t>
    </rPh>
    <rPh sb="3" eb="5">
      <t>キンガク</t>
    </rPh>
    <rPh sb="6" eb="8">
      <t>カキ</t>
    </rPh>
    <rPh sb="13" eb="15">
      <t>セイキュウ</t>
    </rPh>
    <phoneticPr fontId="1"/>
  </si>
  <si>
    <t>備　考　　　　　　　　</t>
    <rPh sb="0" eb="1">
      <t>ビン</t>
    </rPh>
    <rPh sb="2" eb="3">
      <t>コウ</t>
    </rPh>
    <phoneticPr fontId="1"/>
  </si>
  <si>
    <t>就業規則ひな型提供</t>
    <rPh sb="0" eb="2">
      <t>シュウギョウ</t>
    </rPh>
    <rPh sb="2" eb="4">
      <t>キソク</t>
    </rPh>
    <rPh sb="6" eb="7">
      <t>ガタ</t>
    </rPh>
    <rPh sb="7" eb="9">
      <t>テイキョウ</t>
    </rPh>
    <phoneticPr fontId="1"/>
  </si>
  <si>
    <t>振込先</t>
    <rPh sb="0" eb="2">
      <t>フリコミ</t>
    </rPh>
    <rPh sb="2" eb="3">
      <t>サキ</t>
    </rPh>
    <phoneticPr fontId="1"/>
  </si>
  <si>
    <t>　誠に勝手ながら振込手数料は、貴社にてご負担願います。</t>
    <rPh sb="1" eb="2">
      <t>マコト</t>
    </rPh>
    <rPh sb="3" eb="5">
      <t>カッテ</t>
    </rPh>
    <rPh sb="8" eb="10">
      <t>フリコミ</t>
    </rPh>
    <rPh sb="10" eb="12">
      <t>テスウ</t>
    </rPh>
    <rPh sb="12" eb="13">
      <t>リョウ</t>
    </rPh>
    <rPh sb="15" eb="17">
      <t>キシャ</t>
    </rPh>
    <rPh sb="20" eb="22">
      <t>フタン</t>
    </rPh>
    <rPh sb="22" eb="23">
      <t>ネガ</t>
    </rPh>
    <phoneticPr fontId="1"/>
  </si>
  <si>
    <t>※下記の口座宛に振込をお願いいたします。</t>
    <rPh sb="1" eb="3">
      <t>カキ</t>
    </rPh>
    <rPh sb="4" eb="6">
      <t>コウザ</t>
    </rPh>
    <rPh sb="6" eb="7">
      <t>アテ</t>
    </rPh>
    <rPh sb="8" eb="10">
      <t>フリコミ</t>
    </rPh>
    <rPh sb="12" eb="13">
      <t>ネガ</t>
    </rPh>
    <phoneticPr fontId="1"/>
  </si>
  <si>
    <t>　　口座名義：神原社会保険労務士事務所　神原由香里</t>
    <rPh sb="7" eb="9">
      <t>カンバラ</t>
    </rPh>
    <rPh sb="9" eb="11">
      <t>シャカイ</t>
    </rPh>
    <rPh sb="11" eb="13">
      <t>ホケン</t>
    </rPh>
    <rPh sb="13" eb="15">
      <t>ロウム</t>
    </rPh>
    <rPh sb="15" eb="16">
      <t>シ</t>
    </rPh>
    <rPh sb="16" eb="18">
      <t>ジム</t>
    </rPh>
    <rPh sb="18" eb="19">
      <t>ショ</t>
    </rPh>
    <rPh sb="20" eb="22">
      <t>カンバラ</t>
    </rPh>
    <rPh sb="22" eb="25">
      <t>ユカリ</t>
    </rPh>
    <phoneticPr fontId="1" alignment="distributed"/>
  </si>
  <si>
    <t>　　振込口座：阿波銀行　　石井支店　　（普）No. 1221760</t>
    <rPh sb="7" eb="9">
      <t>アワ</t>
    </rPh>
    <rPh sb="9" eb="11">
      <t>ギンコウ</t>
    </rPh>
    <rPh sb="13" eb="15">
      <t>イシイ</t>
    </rPh>
    <rPh sb="15" eb="17">
      <t>シテン</t>
    </rPh>
    <phoneticPr fontId="1" alignment="distributed"/>
  </si>
  <si>
    <t xml:space="preserve">                            御中</t>
    <rPh sb="28" eb="30">
      <t>オンチュウ</t>
    </rPh>
    <phoneticPr fontId="1"/>
  </si>
  <si>
    <t>　源泉所得額 1,531円は、給与所得税徴収高計算書に記載のうえ納付してください。</t>
    <rPh sb="1" eb="3">
      <t>ゲンセン</t>
    </rPh>
    <rPh sb="3" eb="6">
      <t>ショトクガク</t>
    </rPh>
    <rPh sb="12" eb="13">
      <t>エン</t>
    </rPh>
    <rPh sb="15" eb="17">
      <t>キュウヨ</t>
    </rPh>
    <rPh sb="17" eb="19">
      <t>ショトク</t>
    </rPh>
    <rPh sb="19" eb="20">
      <t>ゼイ</t>
    </rPh>
    <rPh sb="20" eb="22">
      <t>チョウシュウ</t>
    </rPh>
    <rPh sb="22" eb="23">
      <t>タカ</t>
    </rPh>
    <rPh sb="23" eb="26">
      <t>ケイサンショ</t>
    </rPh>
    <rPh sb="27" eb="29">
      <t>キサイ</t>
    </rPh>
    <rPh sb="32" eb="34">
      <t>ノウフ</t>
    </rPh>
    <phoneticPr fontId="1"/>
  </si>
  <si>
    <t>医療法人●　御中</t>
    <rPh sb="0" eb="2">
      <t>イリョウ</t>
    </rPh>
    <rPh sb="2" eb="4">
      <t>ホウジン</t>
    </rPh>
    <rPh sb="6" eb="8">
      <t>オンチュウ</t>
    </rPh>
    <phoneticPr fontId="1"/>
  </si>
  <si>
    <t>　源泉所得額 3,063円は、給与所得税徴収高計算書に記載のうえ納付してください。</t>
    <rPh sb="1" eb="3">
      <t>ゲンセン</t>
    </rPh>
    <rPh sb="3" eb="6">
      <t>ショトクガク</t>
    </rPh>
    <rPh sb="12" eb="13">
      <t>エン</t>
    </rPh>
    <rPh sb="15" eb="17">
      <t>キュウヨ</t>
    </rPh>
    <rPh sb="17" eb="19">
      <t>ショトク</t>
    </rPh>
    <rPh sb="19" eb="20">
      <t>ゼイ</t>
    </rPh>
    <rPh sb="20" eb="22">
      <t>チョウシュウ</t>
    </rPh>
    <rPh sb="22" eb="23">
      <t>タカ</t>
    </rPh>
    <rPh sb="23" eb="26">
      <t>ケイサンショ</t>
    </rPh>
    <rPh sb="27" eb="29">
      <t>キサイ</t>
    </rPh>
    <rPh sb="32" eb="34">
      <t>ノウフ</t>
    </rPh>
    <phoneticPr fontId="1"/>
  </si>
  <si>
    <t>消費税</t>
    <rPh sb="0" eb="3">
      <t>ショウヒゼイ</t>
    </rPh>
    <phoneticPr fontId="1" alignment="distributed"/>
  </si>
  <si>
    <t>消費税</t>
    <rPh sb="0" eb="3">
      <t>ショウヒゼイ</t>
    </rPh>
    <phoneticPr fontId="1"/>
  </si>
  <si>
    <t>（３）－（４）</t>
    <phoneticPr fontId="1"/>
  </si>
  <si>
    <t>（１）×10％</t>
    <phoneticPr fontId="1" alignment="distributed"/>
  </si>
  <si>
    <r>
      <t>\14,969</t>
    </r>
    <r>
      <rPr>
        <sz val="16"/>
        <color theme="1"/>
        <rFont val="ＭＳ Ｐゴシック"/>
        <family val="3"/>
        <charset val="128"/>
        <scheme val="minor"/>
      </rPr>
      <t>-</t>
    </r>
    <phoneticPr fontId="1"/>
  </si>
  <si>
    <t>（１）×10％</t>
    <phoneticPr fontId="1"/>
  </si>
  <si>
    <r>
      <t>\29,937</t>
    </r>
    <r>
      <rPr>
        <sz val="16"/>
        <color theme="1"/>
        <rFont val="ＭＳ Ｐゴシック"/>
        <family val="3"/>
        <charset val="128"/>
        <scheme val="minor"/>
      </rPr>
      <t>-</t>
    </r>
    <phoneticPr fontId="1"/>
  </si>
  <si>
    <t>令和   年   月 　日</t>
    <rPh sb="0" eb="2">
      <t>レイワ</t>
    </rPh>
    <rPh sb="5" eb="6">
      <t>ネン</t>
    </rPh>
    <rPh sb="9" eb="10">
      <t>ツキ</t>
    </rPh>
    <rPh sb="12" eb="1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</si>
</sst>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6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3" fontId="0" fillId="0" borderId="6" xfId="0" applyNumberFormat="1" applyBorder="1">
      <alignment vertical="center"/>
    </xf>
    <xf numFmtId="0" fontId="0" fillId="0" borderId="6" xfId="0" applyBorder="1">
      <alignment vertical="center"/>
    </xf>
    <xf numFmtId="176" fontId="0" fillId="0" borderId="4" xfId="0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" fontId="0" fillId="0" borderId="3" xfId="0" applyNumberForma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7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3" fontId="0" fillId="0" borderId="3" xfId="0" applyNumberFormat="1" applyFill="1" applyBorder="1">
      <alignment vertical="center"/>
    </xf>
    <xf numFmtId="38" fontId="0" fillId="0" borderId="6" xfId="1" applyFont="1" applyFill="1" applyBorder="1">
      <alignment vertical="center"/>
    </xf>
    <xf numFmtId="3" fontId="0" fillId="0" borderId="6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0" fillId="0" borderId="9" xfId="0" applyFill="1" applyBorder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4" xfId="0" applyNumberFormat="1" applyFont="1" applyFill="1" applyBorder="1">
      <alignment vertical="center"/>
    </xf>
    <xf numFmtId="176" fontId="0" fillId="0" borderId="7" xfId="0" applyNumberFormat="1" applyFont="1" applyFill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10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8"/>
  <sheetViews>
    <sheetView showGridLines="0" tabSelected="1" zoomScaleNormal="100" workbookViewId="0">
      <selection activeCell="F10" sqref="F10"/>
    </sheetView>
  </sheetViews>
  <sheetFormatPr defaultRowHeight="13.2" x14ac:dyDescent="0.2"/>
  <cols>
    <col min="1" max="1" width="5.6640625" customWidth="1"/>
    <col min="2" max="2" width="5.109375" customWidth="1"/>
    <col min="3" max="3" width="15.77734375" customWidth="1"/>
    <col min="4" max="4" width="12.6640625" customWidth="1"/>
    <col min="5" max="5" width="17.6640625" bestFit="1" customWidth="1"/>
    <col min="6" max="6" width="10.6640625" customWidth="1"/>
    <col min="7" max="7" width="12.21875" customWidth="1"/>
  </cols>
  <sheetData>
    <row r="7" spans="2:7" ht="16.2" x14ac:dyDescent="0.2">
      <c r="B7" s="65" t="s">
        <v>9</v>
      </c>
      <c r="C7" s="65"/>
      <c r="D7" s="65"/>
      <c r="E7" s="65"/>
      <c r="F7" s="65"/>
      <c r="G7" s="65"/>
    </row>
    <row r="8" spans="2:7" ht="16.2" x14ac:dyDescent="0.2">
      <c r="B8" s="15"/>
      <c r="C8" s="15"/>
      <c r="D8" s="15"/>
      <c r="E8" s="15"/>
      <c r="F8" s="15"/>
      <c r="G8" s="15"/>
    </row>
    <row r="9" spans="2:7" ht="22.5" customHeight="1" x14ac:dyDescent="0.2">
      <c r="F9" s="67" t="s">
        <v>29</v>
      </c>
      <c r="G9" s="67"/>
    </row>
    <row r="10" spans="2:7" ht="19.2" x14ac:dyDescent="0.2">
      <c r="B10" s="39" t="s">
        <v>18</v>
      </c>
      <c r="C10" s="39"/>
      <c r="D10" s="39"/>
      <c r="E10" s="16"/>
    </row>
    <row r="11" spans="2:7" x14ac:dyDescent="0.2">
      <c r="E11" s="53"/>
      <c r="F11" s="53"/>
      <c r="G11" s="53"/>
    </row>
    <row r="13" spans="2:7" ht="19.8" thickBot="1" x14ac:dyDescent="0.25">
      <c r="B13" s="66" t="s">
        <v>26</v>
      </c>
      <c r="C13" s="66"/>
      <c r="D13" s="66"/>
    </row>
    <row r="14" spans="2:7" ht="13.8" thickTop="1" x14ac:dyDescent="0.2">
      <c r="B14" s="1" t="s">
        <v>10</v>
      </c>
      <c r="C14" s="2"/>
    </row>
    <row r="15" spans="2:7" x14ac:dyDescent="0.2">
      <c r="B15" s="1"/>
      <c r="C15" s="2"/>
    </row>
    <row r="16" spans="2:7" x14ac:dyDescent="0.2">
      <c r="B16" s="1"/>
      <c r="C16" s="2"/>
      <c r="E16" s="68" t="s">
        <v>4</v>
      </c>
      <c r="F16" s="68"/>
      <c r="G16" s="68"/>
    </row>
    <row r="17" spans="2:7" x14ac:dyDescent="0.2">
      <c r="B17" s="1"/>
      <c r="C17" s="2"/>
      <c r="E17" s="68" t="s">
        <v>5</v>
      </c>
      <c r="F17" s="68"/>
      <c r="G17" s="68"/>
    </row>
    <row r="18" spans="2:7" ht="18" customHeight="1" x14ac:dyDescent="0.2">
      <c r="B18" s="10"/>
      <c r="C18" s="47" t="s">
        <v>0</v>
      </c>
      <c r="D18" s="47"/>
      <c r="E18" s="47"/>
      <c r="F18" s="47"/>
      <c r="G18" s="14" t="s">
        <v>1</v>
      </c>
    </row>
    <row r="19" spans="2:7" ht="18" customHeight="1" x14ac:dyDescent="0.2">
      <c r="B19" s="3">
        <v>1</v>
      </c>
      <c r="C19" s="48" t="s">
        <v>12</v>
      </c>
      <c r="D19" s="48"/>
      <c r="E19" s="48"/>
      <c r="F19" s="48"/>
      <c r="G19" s="20">
        <v>15000</v>
      </c>
    </row>
    <row r="20" spans="2:7" ht="18" customHeight="1" x14ac:dyDescent="0.2">
      <c r="B20" s="4">
        <v>2</v>
      </c>
      <c r="C20" s="49"/>
      <c r="D20" s="49"/>
      <c r="E20" s="49"/>
      <c r="F20" s="49"/>
      <c r="G20" s="6"/>
    </row>
    <row r="21" spans="2:7" ht="18" customHeight="1" x14ac:dyDescent="0.2">
      <c r="B21" s="4">
        <v>3</v>
      </c>
      <c r="C21" s="50"/>
      <c r="D21" s="51"/>
      <c r="E21" s="51"/>
      <c r="F21" s="52"/>
      <c r="G21" s="5"/>
    </row>
    <row r="22" spans="2:7" ht="18" customHeight="1" x14ac:dyDescent="0.2">
      <c r="B22" s="4">
        <v>4</v>
      </c>
      <c r="C22" s="50"/>
      <c r="D22" s="51"/>
      <c r="E22" s="51"/>
      <c r="F22" s="52"/>
      <c r="G22" s="6"/>
    </row>
    <row r="23" spans="2:7" ht="18" customHeight="1" x14ac:dyDescent="0.2">
      <c r="B23" s="8">
        <v>5</v>
      </c>
      <c r="C23" s="44"/>
      <c r="D23" s="45"/>
      <c r="E23" s="45"/>
      <c r="F23" s="46"/>
      <c r="G23" s="9"/>
    </row>
    <row r="24" spans="2:7" ht="18" customHeight="1" x14ac:dyDescent="0.2">
      <c r="B24" s="12">
        <v>-1</v>
      </c>
      <c r="C24" s="37" t="s">
        <v>6</v>
      </c>
      <c r="D24" s="38"/>
      <c r="E24" s="37"/>
      <c r="F24" s="38"/>
      <c r="G24" s="11">
        <f>SUM(G19:G23)</f>
        <v>15000</v>
      </c>
    </row>
    <row r="25" spans="2:7" ht="18" customHeight="1" x14ac:dyDescent="0.2">
      <c r="B25" s="7">
        <v>-2</v>
      </c>
      <c r="C25" s="40" t="s">
        <v>22</v>
      </c>
      <c r="D25" s="41"/>
      <c r="E25" s="42" t="s">
        <v>25</v>
      </c>
      <c r="F25" s="43"/>
      <c r="G25" s="21">
        <f>G24*0.1</f>
        <v>1500</v>
      </c>
    </row>
    <row r="26" spans="2:7" ht="18" customHeight="1" x14ac:dyDescent="0.2">
      <c r="B26" s="7">
        <v>-3</v>
      </c>
      <c r="C26" s="40" t="s">
        <v>2</v>
      </c>
      <c r="D26" s="41"/>
      <c r="E26" s="42"/>
      <c r="F26" s="43"/>
      <c r="G26" s="22">
        <f>G24+G25</f>
        <v>16500</v>
      </c>
    </row>
    <row r="27" spans="2:7" ht="18" customHeight="1" x14ac:dyDescent="0.2">
      <c r="B27" s="7">
        <v>-4</v>
      </c>
      <c r="C27" s="40" t="s">
        <v>3</v>
      </c>
      <c r="D27" s="41"/>
      <c r="E27" s="42" t="s">
        <v>8</v>
      </c>
      <c r="F27" s="43"/>
      <c r="G27" s="21">
        <f>ROUNDDOWN(G24*10.21/100,0)</f>
        <v>1531</v>
      </c>
    </row>
    <row r="28" spans="2:7" ht="18" customHeight="1" x14ac:dyDescent="0.2">
      <c r="B28" s="13">
        <v>-5</v>
      </c>
      <c r="C28" s="55" t="s">
        <v>7</v>
      </c>
      <c r="D28" s="56"/>
      <c r="E28" s="57" t="s">
        <v>24</v>
      </c>
      <c r="F28" s="58"/>
      <c r="G28" s="23">
        <f>G26-G27</f>
        <v>14969</v>
      </c>
    </row>
    <row r="29" spans="2:7" ht="18" customHeight="1" x14ac:dyDescent="0.2">
      <c r="B29" s="59" t="s">
        <v>11</v>
      </c>
      <c r="C29" s="60"/>
      <c r="D29" s="60"/>
      <c r="E29" s="60"/>
      <c r="F29" s="60"/>
      <c r="G29" s="61"/>
    </row>
    <row r="30" spans="2:7" ht="9" customHeight="1" x14ac:dyDescent="0.2">
      <c r="B30" s="62"/>
      <c r="C30" s="63"/>
      <c r="D30" s="63"/>
      <c r="E30" s="63"/>
      <c r="F30" s="63"/>
      <c r="G30" s="64"/>
    </row>
    <row r="32" spans="2:7" ht="19.5" customHeight="1" x14ac:dyDescent="0.2">
      <c r="C32" s="53" t="s">
        <v>15</v>
      </c>
      <c r="D32" s="53"/>
      <c r="E32" s="53"/>
      <c r="F32" s="53"/>
      <c r="G32" s="53"/>
    </row>
    <row r="33" spans="3:8" ht="19.5" customHeight="1" x14ac:dyDescent="0.2">
      <c r="C33" s="53" t="s">
        <v>14</v>
      </c>
      <c r="D33" s="53"/>
      <c r="E33" s="53"/>
      <c r="F33" s="53"/>
      <c r="G33" s="53"/>
    </row>
    <row r="34" spans="3:8" ht="19.5" customHeight="1" x14ac:dyDescent="0.2">
      <c r="C34" s="17" t="s">
        <v>19</v>
      </c>
      <c r="D34" s="17"/>
      <c r="E34" s="17"/>
      <c r="F34" s="17"/>
      <c r="G34" s="17"/>
    </row>
    <row r="35" spans="3:8" ht="10.5" customHeight="1" x14ac:dyDescent="0.2"/>
    <row r="36" spans="3:8" ht="19.5" customHeight="1" x14ac:dyDescent="0.2">
      <c r="D36" t="s">
        <v>13</v>
      </c>
    </row>
    <row r="37" spans="3:8" ht="24.75" customHeight="1" x14ac:dyDescent="0.2">
      <c r="D37" s="54" t="s" ph="1">
        <v>17</v>
      </c>
      <c r="E37" s="54" ph="1"/>
      <c r="F37" s="54" ph="1"/>
      <c r="G37" s="54" ph="1"/>
      <c r="H37" s="17"/>
    </row>
    <row r="38" spans="3:8" ht="24.75" customHeight="1" x14ac:dyDescent="0.2">
      <c r="D38" s="54" t="s" ph="1">
        <v>16</v>
      </c>
      <c r="E38" s="54" ph="1"/>
      <c r="F38" s="54" ph="1"/>
      <c r="G38" s="54" ph="1"/>
      <c r="H38" s="17"/>
    </row>
  </sheetData>
  <mergeCells count="28">
    <mergeCell ref="B7:G7"/>
    <mergeCell ref="B13:D13"/>
    <mergeCell ref="F9:G9"/>
    <mergeCell ref="E16:G16"/>
    <mergeCell ref="E17:G17"/>
    <mergeCell ref="E11:G11"/>
    <mergeCell ref="C33:G33"/>
    <mergeCell ref="D37:G37"/>
    <mergeCell ref="D38:G38"/>
    <mergeCell ref="C28:D28"/>
    <mergeCell ref="E28:F28"/>
    <mergeCell ref="B29:G30"/>
    <mergeCell ref="C26:D26"/>
    <mergeCell ref="E26:F26"/>
    <mergeCell ref="C27:D27"/>
    <mergeCell ref="E27:F27"/>
    <mergeCell ref="C32:G32"/>
    <mergeCell ref="C24:D24"/>
    <mergeCell ref="E24:F24"/>
    <mergeCell ref="B10:D10"/>
    <mergeCell ref="C25:D25"/>
    <mergeCell ref="E25:F25"/>
    <mergeCell ref="C23:F23"/>
    <mergeCell ref="C18:F18"/>
    <mergeCell ref="C19:F19"/>
    <mergeCell ref="C20:F20"/>
    <mergeCell ref="C21:F21"/>
    <mergeCell ref="C22:F22"/>
  </mergeCells>
  <phoneticPr fontId="1" alignment="distributed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H38"/>
  <sheetViews>
    <sheetView showGridLines="0" zoomScaleNormal="100" workbookViewId="0">
      <selection activeCell="F10" sqref="F10"/>
    </sheetView>
  </sheetViews>
  <sheetFormatPr defaultRowHeight="13.2" x14ac:dyDescent="0.2"/>
  <cols>
    <col min="1" max="1" width="5.6640625" customWidth="1"/>
    <col min="2" max="2" width="5.109375" customWidth="1"/>
    <col min="3" max="3" width="15.77734375" customWidth="1"/>
    <col min="4" max="4" width="12.6640625" customWidth="1"/>
    <col min="5" max="5" width="17.6640625" bestFit="1" customWidth="1"/>
    <col min="6" max="6" width="10.6640625" customWidth="1"/>
    <col min="7" max="7" width="12.21875" customWidth="1"/>
  </cols>
  <sheetData>
    <row r="7" spans="2:7" ht="16.2" x14ac:dyDescent="0.2">
      <c r="B7" s="65" t="s">
        <v>9</v>
      </c>
      <c r="C7" s="65"/>
      <c r="D7" s="65"/>
      <c r="E7" s="65"/>
      <c r="F7" s="65"/>
      <c r="G7" s="65"/>
    </row>
    <row r="8" spans="2:7" ht="16.2" x14ac:dyDescent="0.2">
      <c r="B8" s="19"/>
      <c r="C8" s="19"/>
      <c r="D8" s="19"/>
      <c r="E8" s="19"/>
      <c r="F8" s="19"/>
      <c r="G8" s="19"/>
    </row>
    <row r="9" spans="2:7" ht="22.5" customHeight="1" x14ac:dyDescent="0.2">
      <c r="F9" s="67" t="s">
        <v>29</v>
      </c>
      <c r="G9" s="67"/>
    </row>
    <row r="10" spans="2:7" ht="19.2" x14ac:dyDescent="0.2">
      <c r="B10" s="81" t="s">
        <v>20</v>
      </c>
      <c r="C10" s="81"/>
      <c r="D10" s="81"/>
      <c r="E10" s="16"/>
    </row>
    <row r="11" spans="2:7" x14ac:dyDescent="0.2">
      <c r="E11" s="53"/>
      <c r="F11" s="53"/>
      <c r="G11" s="53"/>
    </row>
    <row r="13" spans="2:7" ht="19.8" thickBot="1" x14ac:dyDescent="0.25">
      <c r="B13" s="66" t="s">
        <v>28</v>
      </c>
      <c r="C13" s="66"/>
      <c r="D13" s="66"/>
      <c r="E13" s="24"/>
      <c r="F13" s="24"/>
      <c r="G13" s="24"/>
    </row>
    <row r="14" spans="2:7" ht="13.8" thickTop="1" x14ac:dyDescent="0.2">
      <c r="B14" s="25" t="s">
        <v>10</v>
      </c>
      <c r="C14" s="26"/>
      <c r="D14" s="24"/>
      <c r="E14" s="24"/>
      <c r="F14" s="24"/>
      <c r="G14" s="24"/>
    </row>
    <row r="15" spans="2:7" x14ac:dyDescent="0.2">
      <c r="B15" s="25"/>
      <c r="C15" s="26"/>
      <c r="D15" s="24"/>
      <c r="E15" s="24"/>
      <c r="F15" s="24"/>
      <c r="G15" s="24"/>
    </row>
    <row r="16" spans="2:7" x14ac:dyDescent="0.2">
      <c r="B16" s="25"/>
      <c r="C16" s="26"/>
      <c r="D16" s="24"/>
      <c r="E16" s="69" t="s">
        <v>4</v>
      </c>
      <c r="F16" s="69"/>
      <c r="G16" s="69"/>
    </row>
    <row r="17" spans="2:7" x14ac:dyDescent="0.2">
      <c r="B17" s="25"/>
      <c r="C17" s="26"/>
      <c r="D17" s="24"/>
      <c r="E17" s="69" t="s">
        <v>5</v>
      </c>
      <c r="F17" s="69"/>
      <c r="G17" s="69"/>
    </row>
    <row r="18" spans="2:7" ht="18" customHeight="1" x14ac:dyDescent="0.2">
      <c r="B18" s="27"/>
      <c r="C18" s="70" t="s">
        <v>0</v>
      </c>
      <c r="D18" s="70"/>
      <c r="E18" s="70"/>
      <c r="F18" s="70"/>
      <c r="G18" s="28" t="s">
        <v>1</v>
      </c>
    </row>
    <row r="19" spans="2:7" ht="18" customHeight="1" x14ac:dyDescent="0.2">
      <c r="B19" s="29">
        <v>1</v>
      </c>
      <c r="C19" s="71" t="s">
        <v>12</v>
      </c>
      <c r="D19" s="71"/>
      <c r="E19" s="71"/>
      <c r="F19" s="71"/>
      <c r="G19" s="20">
        <v>30000</v>
      </c>
    </row>
    <row r="20" spans="2:7" ht="18" customHeight="1" x14ac:dyDescent="0.2">
      <c r="B20" s="30">
        <v>2</v>
      </c>
      <c r="C20" s="72"/>
      <c r="D20" s="72"/>
      <c r="E20" s="72"/>
      <c r="F20" s="72"/>
      <c r="G20" s="31"/>
    </row>
    <row r="21" spans="2:7" ht="18" customHeight="1" x14ac:dyDescent="0.2">
      <c r="B21" s="30">
        <v>3</v>
      </c>
      <c r="C21" s="73"/>
      <c r="D21" s="74"/>
      <c r="E21" s="74"/>
      <c r="F21" s="75"/>
      <c r="G21" s="22"/>
    </row>
    <row r="22" spans="2:7" ht="18" customHeight="1" x14ac:dyDescent="0.2">
      <c r="B22" s="30">
        <v>4</v>
      </c>
      <c r="C22" s="73"/>
      <c r="D22" s="74"/>
      <c r="E22" s="74"/>
      <c r="F22" s="75"/>
      <c r="G22" s="31"/>
    </row>
    <row r="23" spans="2:7" ht="18" customHeight="1" x14ac:dyDescent="0.2">
      <c r="B23" s="32">
        <v>5</v>
      </c>
      <c r="C23" s="76"/>
      <c r="D23" s="77"/>
      <c r="E23" s="77"/>
      <c r="F23" s="78"/>
      <c r="G23" s="33"/>
    </row>
    <row r="24" spans="2:7" ht="18" customHeight="1" x14ac:dyDescent="0.2">
      <c r="B24" s="34">
        <v>-1</v>
      </c>
      <c r="C24" s="79" t="s">
        <v>6</v>
      </c>
      <c r="D24" s="80"/>
      <c r="E24" s="79"/>
      <c r="F24" s="80"/>
      <c r="G24" s="20">
        <f>SUM(G19:G23)</f>
        <v>30000</v>
      </c>
    </row>
    <row r="25" spans="2:7" ht="18" customHeight="1" x14ac:dyDescent="0.2">
      <c r="B25" s="35">
        <v>-2</v>
      </c>
      <c r="C25" s="42" t="s">
        <v>23</v>
      </c>
      <c r="D25" s="43"/>
      <c r="E25" s="42" t="s">
        <v>27</v>
      </c>
      <c r="F25" s="43"/>
      <c r="G25" s="21">
        <f>G24*0.1</f>
        <v>3000</v>
      </c>
    </row>
    <row r="26" spans="2:7" ht="18" customHeight="1" x14ac:dyDescent="0.2">
      <c r="B26" s="35">
        <v>-3</v>
      </c>
      <c r="C26" s="42" t="s">
        <v>2</v>
      </c>
      <c r="D26" s="43"/>
      <c r="E26" s="42"/>
      <c r="F26" s="43"/>
      <c r="G26" s="22">
        <f>G24+G25</f>
        <v>33000</v>
      </c>
    </row>
    <row r="27" spans="2:7" ht="18" customHeight="1" x14ac:dyDescent="0.2">
      <c r="B27" s="35">
        <v>-4</v>
      </c>
      <c r="C27" s="42" t="s">
        <v>3</v>
      </c>
      <c r="D27" s="43"/>
      <c r="E27" s="42" t="s">
        <v>8</v>
      </c>
      <c r="F27" s="43"/>
      <c r="G27" s="21">
        <f>ROUNDDOWN(G24*10.21/100,0)</f>
        <v>3063</v>
      </c>
    </row>
    <row r="28" spans="2:7" ht="18" customHeight="1" x14ac:dyDescent="0.2">
      <c r="B28" s="36">
        <v>-5</v>
      </c>
      <c r="C28" s="57" t="s">
        <v>7</v>
      </c>
      <c r="D28" s="58"/>
      <c r="E28" s="57" t="s">
        <v>24</v>
      </c>
      <c r="F28" s="58"/>
      <c r="G28" s="23">
        <f>G26-G27</f>
        <v>29937</v>
      </c>
    </row>
    <row r="29" spans="2:7" ht="18" customHeight="1" x14ac:dyDescent="0.2">
      <c r="B29" s="59" t="s">
        <v>11</v>
      </c>
      <c r="C29" s="60"/>
      <c r="D29" s="60"/>
      <c r="E29" s="60"/>
      <c r="F29" s="60"/>
      <c r="G29" s="61"/>
    </row>
    <row r="30" spans="2:7" ht="9" customHeight="1" x14ac:dyDescent="0.2">
      <c r="B30" s="62"/>
      <c r="C30" s="63"/>
      <c r="D30" s="63"/>
      <c r="E30" s="63"/>
      <c r="F30" s="63"/>
      <c r="G30" s="64"/>
    </row>
    <row r="32" spans="2:7" ht="19.5" customHeight="1" x14ac:dyDescent="0.2">
      <c r="C32" s="53" t="s">
        <v>15</v>
      </c>
      <c r="D32" s="53"/>
      <c r="E32" s="53"/>
      <c r="F32" s="53"/>
      <c r="G32" s="53"/>
    </row>
    <row r="33" spans="3:8" ht="19.5" customHeight="1" x14ac:dyDescent="0.2">
      <c r="C33" s="53" t="s">
        <v>14</v>
      </c>
      <c r="D33" s="53"/>
      <c r="E33" s="53"/>
      <c r="F33" s="53"/>
      <c r="G33" s="53"/>
    </row>
    <row r="34" spans="3:8" ht="19.5" customHeight="1" x14ac:dyDescent="0.2">
      <c r="C34" s="18" t="s">
        <v>21</v>
      </c>
      <c r="D34" s="18"/>
      <c r="E34" s="18"/>
      <c r="F34" s="18"/>
      <c r="G34" s="18"/>
    </row>
    <row r="35" spans="3:8" ht="10.5" customHeight="1" x14ac:dyDescent="0.2"/>
    <row r="36" spans="3:8" ht="19.5" customHeight="1" x14ac:dyDescent="0.2">
      <c r="D36" t="s">
        <v>13</v>
      </c>
    </row>
    <row r="37" spans="3:8" ht="24.75" customHeight="1" x14ac:dyDescent="0.2">
      <c r="D37" s="54" t="s" ph="1">
        <v>17</v>
      </c>
      <c r="E37" s="54" ph="1"/>
      <c r="F37" s="54" ph="1"/>
      <c r="G37" s="54" ph="1"/>
      <c r="H37" s="18"/>
    </row>
    <row r="38" spans="3:8" ht="24.75" customHeight="1" x14ac:dyDescent="0.2">
      <c r="D38" s="54" t="s" ph="1">
        <v>16</v>
      </c>
      <c r="E38" s="54" ph="1"/>
      <c r="F38" s="54" ph="1"/>
      <c r="G38" s="54" ph="1"/>
      <c r="H38" s="18"/>
    </row>
  </sheetData>
  <mergeCells count="28">
    <mergeCell ref="E16:G16"/>
    <mergeCell ref="B7:G7"/>
    <mergeCell ref="F9:G9"/>
    <mergeCell ref="B10:D10"/>
    <mergeCell ref="E11:G11"/>
    <mergeCell ref="B13:D13"/>
    <mergeCell ref="C26:D26"/>
    <mergeCell ref="E26:F26"/>
    <mergeCell ref="E17:G17"/>
    <mergeCell ref="C18:F18"/>
    <mergeCell ref="C19:F19"/>
    <mergeCell ref="C20:F20"/>
    <mergeCell ref="C21:F21"/>
    <mergeCell ref="C22:F22"/>
    <mergeCell ref="C23:F23"/>
    <mergeCell ref="C24:D24"/>
    <mergeCell ref="E24:F24"/>
    <mergeCell ref="C25:D25"/>
    <mergeCell ref="E25:F25"/>
    <mergeCell ref="C33:G33"/>
    <mergeCell ref="D37:G37"/>
    <mergeCell ref="D38:G38"/>
    <mergeCell ref="C27:D27"/>
    <mergeCell ref="E27:F27"/>
    <mergeCell ref="C28:D28"/>
    <mergeCell ref="E28:F28"/>
    <mergeCell ref="B29:G30"/>
    <mergeCell ref="C32:G32"/>
  </mergeCells>
  <phoneticPr fontId="1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一般法人</vt:lpstr>
      <vt:lpstr>医療法人</vt:lpstr>
      <vt:lpstr>医療法人!Print_Area</vt:lpstr>
      <vt:lpstr>一般法人!Print_Area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NEC-PC</cp:lastModifiedBy>
  <cp:lastPrinted>2015-09-07T11:13:53Z</cp:lastPrinted>
  <dcterms:created xsi:type="dcterms:W3CDTF">2011-12-19T01:51:02Z</dcterms:created>
  <dcterms:modified xsi:type="dcterms:W3CDTF">2022-05-19T05:39:09Z</dcterms:modified>
</cp:coreProperties>
</file>